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les2b\Desktop\"/>
    </mc:Choice>
  </mc:AlternateContent>
  <xr:revisionPtr revIDLastSave="0" documentId="13_ncr:1_{413C3B6B-21EA-423A-8696-D5E08A0CEACC}" xr6:coauthVersionLast="47" xr6:coauthVersionMax="47" xr10:uidLastSave="{00000000-0000-0000-0000-000000000000}"/>
  <bookViews>
    <workbookView xWindow="-120" yWindow="-120" windowWidth="29040" windowHeight="15720" xr2:uid="{00000000-000D-0000-FFFF-FFFF00000000}"/>
  </bookViews>
  <sheets>
    <sheet name="Note Extérieure" sheetId="1" r:id="rId1"/>
  </sheets>
  <definedNames>
    <definedName name="_xlnm.Print_Area" localSheetId="0">'Note Extérieure'!$A$1:$H$32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q4IWNZKqKhIA1F5Fkah3DzldLLw=="/>
    </ext>
  </extLst>
</workbook>
</file>

<file path=xl/calcChain.xml><?xml version="1.0" encoding="utf-8"?>
<calcChain xmlns="http://schemas.openxmlformats.org/spreadsheetml/2006/main">
  <c r="G24" i="1" l="1"/>
  <c r="G29" i="1"/>
  <c r="E28" i="1"/>
  <c r="G26" i="1"/>
  <c r="G25" i="1"/>
  <c r="G30" i="1" l="1"/>
  <c r="G28" i="1"/>
</calcChain>
</file>

<file path=xl/sharedStrings.xml><?xml version="1.0" encoding="utf-8"?>
<sst xmlns="http://schemas.openxmlformats.org/spreadsheetml/2006/main" count="95" uniqueCount="84">
  <si>
    <t>Date:</t>
  </si>
  <si>
    <t>Tél :</t>
  </si>
  <si>
    <t>email :</t>
  </si>
  <si>
    <t>Date</t>
  </si>
  <si>
    <t>Nom :</t>
  </si>
  <si>
    <t>Prénom :</t>
  </si>
  <si>
    <t>Commentaire (optionnel)</t>
  </si>
  <si>
    <t>Total € (Auto)</t>
  </si>
  <si>
    <t>Signature</t>
  </si>
  <si>
    <t>Signé X</t>
  </si>
  <si>
    <t>4 route des Troques</t>
  </si>
  <si>
    <t>69630 CHAPONOST</t>
  </si>
  <si>
    <t>Aprobateur (CD ou Salarié)</t>
  </si>
  <si>
    <t>Quantité</t>
  </si>
  <si>
    <t>Référence</t>
  </si>
  <si>
    <t>A</t>
  </si>
  <si>
    <t>B</t>
  </si>
  <si>
    <t>C</t>
  </si>
  <si>
    <t>D</t>
  </si>
  <si>
    <t>E</t>
  </si>
  <si>
    <t>Voir https://www.rhonelyontt.com/tarifs/</t>
  </si>
  <si>
    <t>Désignation détaillée (nature de la prestation)</t>
  </si>
  <si>
    <t>compta@rhonelyontt.com</t>
  </si>
  <si>
    <t>Facture d'Arbitrage</t>
  </si>
  <si>
    <t>Seules les dépenses faisant l’objet de justificatifs joint (pdf) seront prises en compte.
La Note de Frais est adressée au Responsable concerné par la dépense, qui la valide et l'adresse à la Compta pour contrôle et paiement.</t>
  </si>
  <si>
    <t>Contact :</t>
  </si>
  <si>
    <t>Péages (en euros)</t>
  </si>
  <si>
    <t xml:space="preserve">Remboursement à l'ordre de : </t>
  </si>
  <si>
    <t xml:space="preserve">de la somme totale de </t>
  </si>
  <si>
    <t>ÉMETTEUR / DEMANDEUR</t>
  </si>
  <si>
    <t>Tarif</t>
  </si>
  <si>
    <t>❶ JA CF seul / 2 tableaux</t>
  </si>
  <si>
    <t>F</t>
  </si>
  <si>
    <t>G</t>
  </si>
  <si>
    <t>H</t>
  </si>
  <si>
    <t>I</t>
  </si>
  <si>
    <t>J</t>
  </si>
  <si>
    <t>K</t>
  </si>
  <si>
    <t>L</t>
  </si>
  <si>
    <t>M</t>
  </si>
  <si>
    <t>O</t>
  </si>
  <si>
    <t>P</t>
  </si>
  <si>
    <t>Q</t>
  </si>
  <si>
    <t>❶ JA CF seul / Tableau supplémentaire</t>
  </si>
  <si>
    <t>❸ JA CF non-seul / 2 tableaux</t>
  </si>
  <si>
    <t>❸ JA CF non-seul / Tableau supplémentaire</t>
  </si>
  <si>
    <t>Prestation qui peut faire l'objet d'une facture :</t>
  </si>
  <si>
    <t>S</t>
  </si>
  <si>
    <t>T</t>
  </si>
  <si>
    <t>R</t>
  </si>
  <si>
    <t>U</t>
  </si>
  <si>
    <t>V</t>
  </si>
  <si>
    <t>W</t>
  </si>
  <si>
    <t>⓫ Responsable de Salle Circuit Jeunes Gones</t>
  </si>
  <si>
    <t>NOTICE D'UTILISATION :
1) Remplir la note de frais, la signer (électroniquement)
2) Transformer le document en pdf 
3) Envoyer au valideur pour approbation (avec IBAN si 1ère fois ou changement), avec les PJ
4) Le valideur transfère l'aprobation à la Compta, qui vérifie et paie</t>
  </si>
  <si>
    <t>X</t>
  </si>
  <si>
    <t>Transport</t>
  </si>
  <si>
    <t>Transport (km effectués, 0,40 € / km)</t>
  </si>
  <si>
    <t>Km</t>
  </si>
  <si>
    <t>0</t>
  </si>
  <si>
    <r>
      <rPr>
        <sz val="12"/>
        <color rgb="FF000000"/>
        <rFont val="Calibri"/>
        <family val="2"/>
      </rPr>
      <t>⓬</t>
    </r>
    <r>
      <rPr>
        <sz val="10"/>
        <color rgb="FF000000"/>
        <rFont val="Arial"/>
        <family val="2"/>
      </rPr>
      <t xml:space="preserve"> Prise en charge du repas par le Comité, JA seul
    (1 sandwich + dessert + boisson)</t>
    </r>
  </si>
  <si>
    <t>Version : A -  07/2025</t>
  </si>
  <si>
    <t>❷  JA CF Adjoint (non JA2) / 2 tableaux</t>
  </si>
  <si>
    <t>❷ JA CF Adjoint (non JA2) / Tableau supplémentaire</t>
  </si>
  <si>
    <r>
      <rPr>
        <sz val="18"/>
        <color rgb="FF000000"/>
        <rFont val="Wingdings"/>
        <charset val="2"/>
      </rPr>
      <t></t>
    </r>
    <r>
      <rPr>
        <sz val="12"/>
        <color rgb="FF000000"/>
        <rFont val="Calibri"/>
        <family val="2"/>
      </rPr>
      <t xml:space="preserve"> JA CF Adjoint (non JA2) non-seul / 2 tableaux</t>
    </r>
  </si>
  <si>
    <t>❺ JA Principal (JA3) / Epreuve individuelle</t>
  </si>
  <si>
    <t>❺ JA Adjoint (JA3) / Epreuve individuelle</t>
  </si>
  <si>
    <t>❺ JA Adjoint (JA2) / Epreuve individuelle</t>
  </si>
  <si>
    <t>❻ JA Principal (titres-barrages EQUIPES) / Tour</t>
  </si>
  <si>
    <t>❻ JA Adjoint (titres-barrares (EQUIPES) / Tour</t>
  </si>
  <si>
    <t>❼ Correcteur UV2 JA1 moins d'un mois</t>
  </si>
  <si>
    <t>❾ Arbitre de club / journée complète</t>
  </si>
  <si>
    <t>❾ Arbitre de club / 1/2 journée</t>
  </si>
  <si>
    <r>
      <t>❼ Formateur théorique ou pratique AR/JA1</t>
    </r>
    <r>
      <rPr>
        <sz val="10"/>
        <color rgb="FF000000"/>
        <rFont val="Calibri"/>
        <family val="2"/>
      </rPr>
      <t xml:space="preserve"> / journée complète</t>
    </r>
  </si>
  <si>
    <t>❼ Formateur théorique ou pratique AR/JA1 / 1/2 journée</t>
  </si>
  <si>
    <t>Y</t>
  </si>
  <si>
    <t>Z</t>
  </si>
  <si>
    <r>
      <rPr>
        <sz val="18"/>
        <color rgb="FF000000"/>
        <rFont val="Wingdings"/>
        <charset val="2"/>
      </rPr>
      <t></t>
    </r>
    <r>
      <rPr>
        <sz val="12"/>
        <color rgb="FF000000"/>
        <rFont val="Calibri"/>
        <family val="2"/>
      </rPr>
      <t xml:space="preserve"> JA CF Adjoint (non JA2) non-seul </t>
    </r>
    <r>
      <rPr>
        <sz val="10"/>
        <color rgb="FF000000"/>
        <rFont val="Calibri"/>
        <family val="2"/>
      </rPr>
      <t>/ Tableau supplémentaire</t>
    </r>
  </si>
  <si>
    <t>❽ Arbitre régional, AN et AI / journée complète</t>
  </si>
  <si>
    <t>❽ Arbitre régional, AN et AI  / 1/2 journée</t>
  </si>
  <si>
    <r>
      <t xml:space="preserve">⓫ Responsable de Salle Site </t>
    </r>
    <r>
      <rPr>
        <sz val="11"/>
        <color theme="1"/>
        <rFont val="Calibri"/>
        <family val="2"/>
      </rPr>
      <t>É</t>
    </r>
    <r>
      <rPr>
        <sz val="11"/>
        <color rgb="FF000000"/>
        <rFont val="Calibri"/>
        <family val="2"/>
      </rPr>
      <t>lite T2 / T3 / T4</t>
    </r>
  </si>
  <si>
    <r>
      <t xml:space="preserve">⓫ Responsable de Salle Site </t>
    </r>
    <r>
      <rPr>
        <sz val="11"/>
        <color theme="1"/>
        <rFont val="Calibri"/>
        <family val="2"/>
      </rPr>
      <t>É</t>
    </r>
    <r>
      <rPr>
        <sz val="11"/>
        <color rgb="FF000000"/>
        <rFont val="Calibri"/>
        <family val="2"/>
      </rPr>
      <t>lite T5 / T6</t>
    </r>
  </si>
  <si>
    <r>
      <t>❿ Licencié</t>
    </r>
    <r>
      <rPr>
        <sz val="10"/>
        <color rgb="FF000000"/>
        <rFont val="Calibri"/>
        <family val="2"/>
      </rPr>
      <t xml:space="preserve"> loisir ou sans grade d'arbitrage </t>
    </r>
    <r>
      <rPr>
        <sz val="8"/>
        <color rgb="FF000000"/>
        <rFont val="Calibri"/>
        <family val="2"/>
      </rPr>
      <t>/ journée complète</t>
    </r>
  </si>
  <si>
    <r>
      <t xml:space="preserve">❿ Licencié loisir ou sans grade d'arbitrage </t>
    </r>
    <r>
      <rPr>
        <sz val="9"/>
        <color rgb="FF000000"/>
        <rFont val="Calibri"/>
        <family val="2"/>
      </rPr>
      <t>/ 1/2 journée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</si>
</sst>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quot; &quot;* #,##0.00&quot; € &quot;;&quot;-&quot;* #,##0.00&quot; € &quot;;&quot; &quot;* &quot;-&quot;??&quot; € &quot;"/>
    <numFmt numFmtId="166" formatCode="#,##0.00\ &quot;€&quot;"/>
  </numFmts>
  <fonts count="24">
    <font>
      <sz val="12"/>
      <color rgb="FF000000"/>
      <name val="Calibri"/>
    </font>
    <font>
      <b/>
      <i/>
      <sz val="12"/>
      <color rgb="FF000000"/>
      <name val="Arial"/>
    </font>
    <font>
      <sz val="12"/>
      <color rgb="FF000000"/>
      <name val="Arial"/>
    </font>
    <font>
      <b/>
      <sz val="12"/>
      <color rgb="FF000000"/>
      <name val="Arial"/>
    </font>
    <font>
      <b/>
      <sz val="12"/>
      <color rgb="FF000000"/>
      <name val="Calibri"/>
      <family val="2"/>
    </font>
    <font>
      <b/>
      <sz val="12"/>
      <color rgb="FF000000"/>
      <name val="Arial"/>
      <family val="2"/>
    </font>
    <font>
      <b/>
      <sz val="12"/>
      <color rgb="FF000000"/>
      <name val="Aptos Narrow"/>
      <family val="2"/>
    </font>
    <font>
      <b/>
      <sz val="12"/>
      <color rgb="FFFF0000"/>
      <name val="Calibri"/>
      <family val="2"/>
    </font>
    <font>
      <sz val="12"/>
      <color rgb="FF000000"/>
      <name val="Calibri"/>
      <family val="2"/>
    </font>
    <font>
      <b/>
      <sz val="16"/>
      <color rgb="FF000000"/>
      <name val="Aptos Black"/>
      <family val="2"/>
    </font>
    <font>
      <b/>
      <sz val="10"/>
      <color rgb="FF000000"/>
      <name val="Arial"/>
      <family val="2"/>
    </font>
    <font>
      <sz val="10"/>
      <color rgb="FF000000"/>
      <name val="Arial"/>
      <family val="2"/>
    </font>
    <font>
      <u/>
      <sz val="12"/>
      <color theme="10"/>
      <name val="Calibri"/>
      <family val="2"/>
    </font>
    <font>
      <sz val="12"/>
      <color rgb="FF000000"/>
      <name val="Arial"/>
      <family val="2"/>
    </font>
    <font>
      <u/>
      <sz val="12"/>
      <color rgb="FF00B0F0"/>
      <name val="Calibri"/>
      <family val="2"/>
    </font>
    <font>
      <u/>
      <sz val="14"/>
      <color rgb="FF00B0F0"/>
      <name val="Calibri"/>
      <family val="2"/>
    </font>
    <font>
      <sz val="12"/>
      <color rgb="FF000000"/>
      <name val="Calibri"/>
    </font>
    <font>
      <sz val="11"/>
      <color rgb="FF000000"/>
      <name val="Calibri"/>
      <family val="2"/>
    </font>
    <font>
      <sz val="10"/>
      <color rgb="FF000000"/>
      <name val="Calibri"/>
      <family val="2"/>
    </font>
    <font>
      <sz val="12"/>
      <color rgb="FF000000"/>
      <name val="Calibri"/>
      <family val="2"/>
      <charset val="2"/>
    </font>
    <font>
      <sz val="18"/>
      <color rgb="FF000000"/>
      <name val="Wingdings"/>
      <charset val="2"/>
    </font>
    <font>
      <sz val="11"/>
      <color theme="1"/>
      <name val="Calibri"/>
      <family val="2"/>
    </font>
    <font>
      <sz val="8"/>
      <color rgb="FF000000"/>
      <name val="Calibri"/>
      <family val="2"/>
    </font>
    <font>
      <sz val="9"/>
      <color rgb="FF000000"/>
      <name val="Calibri"/>
      <family val="2"/>
    </font>
  </fonts>
  <fills count="19">
    <fill>
      <patternFill patternType="none"/>
    </fill>
    <fill>
      <patternFill patternType="gray125"/>
    </fill>
    <fill>
      <patternFill patternType="solid">
        <fgColor rgb="FFFFFFFF"/>
        <bgColor rgb="FFFFFFFF"/>
      </patternFill>
    </fill>
    <fill>
      <patternFill patternType="solid">
        <fgColor theme="6" tint="0.79998168889431442"/>
        <bgColor rgb="FFFFFFFF"/>
      </patternFill>
    </fill>
    <fill>
      <patternFill patternType="solid">
        <fgColor rgb="FF92D050"/>
        <bgColor rgb="FFFFFFFF"/>
      </patternFill>
    </fill>
    <fill>
      <patternFill patternType="solid">
        <fgColor rgb="FF00FF00"/>
        <bgColor rgb="FFFFFFFF"/>
      </patternFill>
    </fill>
    <fill>
      <patternFill patternType="solid">
        <fgColor rgb="FFFFC000"/>
        <bgColor rgb="FFFFFFFF"/>
      </patternFill>
    </fill>
    <fill>
      <patternFill patternType="solid">
        <fgColor theme="8" tint="0.79998168889431442"/>
        <bgColor rgb="FFFFFFFF"/>
      </patternFill>
    </fill>
    <fill>
      <patternFill patternType="solid">
        <fgColor rgb="FFFFFF00"/>
        <bgColor rgb="FFFFFFFF"/>
      </patternFill>
    </fill>
    <fill>
      <patternFill patternType="solid">
        <fgColor theme="8" tint="0.79998168889431442"/>
        <bgColor indexed="64"/>
      </patternFill>
    </fill>
    <fill>
      <patternFill patternType="solid">
        <fgColor theme="0" tint="-4.9989318521683403E-2"/>
        <bgColor rgb="FFFFFFFF"/>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CC"/>
        <bgColor rgb="FFFFFFFF"/>
      </patternFill>
    </fill>
    <fill>
      <patternFill patternType="solid">
        <fgColor theme="4" tint="0.79998168889431442"/>
        <bgColor indexed="64"/>
      </patternFill>
    </fill>
    <fill>
      <patternFill patternType="solid">
        <fgColor theme="7" tint="0.79998168889431442"/>
        <bgColor indexed="64"/>
      </patternFill>
    </fill>
  </fills>
  <borders count="30">
    <border>
      <left/>
      <right/>
      <top/>
      <bottom/>
      <diagonal/>
    </border>
    <border>
      <left style="thin">
        <color rgb="FFAAAAAA"/>
      </left>
      <right style="thin">
        <color rgb="FFAAAAAA"/>
      </right>
      <top style="thin">
        <color rgb="FFAAAAAA"/>
      </top>
      <bottom style="thin">
        <color rgb="FFAAAAAA"/>
      </bottom>
      <diagonal/>
    </border>
    <border>
      <left style="medium">
        <color indexed="64"/>
      </left>
      <right style="thin">
        <color rgb="FFAAAAAA"/>
      </right>
      <top style="medium">
        <color indexed="64"/>
      </top>
      <bottom style="thin">
        <color rgb="FFAAAAAA"/>
      </bottom>
      <diagonal/>
    </border>
    <border>
      <left style="thin">
        <color rgb="FFAAAAAA"/>
      </left>
      <right style="thin">
        <color rgb="FFAAAAAA"/>
      </right>
      <top style="medium">
        <color indexed="64"/>
      </top>
      <bottom style="thin">
        <color rgb="FFAAAAAA"/>
      </bottom>
      <diagonal/>
    </border>
    <border>
      <left style="thin">
        <color rgb="FFAAAAAA"/>
      </left>
      <right style="medium">
        <color indexed="64"/>
      </right>
      <top style="medium">
        <color indexed="64"/>
      </top>
      <bottom style="thin">
        <color rgb="FFAAAAAA"/>
      </bottom>
      <diagonal/>
    </border>
    <border>
      <left style="medium">
        <color indexed="64"/>
      </left>
      <right style="thin">
        <color rgb="FFAAAAAA"/>
      </right>
      <top style="thin">
        <color rgb="FFAAAAAA"/>
      </top>
      <bottom style="thin">
        <color rgb="FFAAAAAA"/>
      </bottom>
      <diagonal/>
    </border>
    <border>
      <left style="thin">
        <color rgb="FFAAAAAA"/>
      </left>
      <right style="medium">
        <color indexed="64"/>
      </right>
      <top style="thin">
        <color rgb="FFAAAAAA"/>
      </top>
      <bottom style="thin">
        <color rgb="FFAAAAAA"/>
      </bottom>
      <diagonal/>
    </border>
    <border>
      <left style="medium">
        <color indexed="64"/>
      </left>
      <right style="thin">
        <color rgb="FFAAAAAA"/>
      </right>
      <top style="thin">
        <color rgb="FFAAAAAA"/>
      </top>
      <bottom style="medium">
        <color indexed="64"/>
      </bottom>
      <diagonal/>
    </border>
    <border>
      <left style="thin">
        <color rgb="FFAAAAAA"/>
      </left>
      <right style="thin">
        <color rgb="FFAAAAAA"/>
      </right>
      <top style="thin">
        <color rgb="FFAAAAAA"/>
      </top>
      <bottom style="medium">
        <color indexed="64"/>
      </bottom>
      <diagonal/>
    </border>
    <border>
      <left style="thin">
        <color rgb="FFAAAAAA"/>
      </left>
      <right style="medium">
        <color indexed="64"/>
      </right>
      <top style="thin">
        <color rgb="FFAAAAAA"/>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AAAAAA"/>
      </left>
      <right style="thin">
        <color rgb="FFAAAAAA"/>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AAAAAA"/>
      </right>
      <top/>
      <bottom style="thin">
        <color rgb="FFAAAAAA"/>
      </bottom>
      <diagonal/>
    </border>
    <border>
      <left style="thin">
        <color rgb="FFAAAAAA"/>
      </left>
      <right style="medium">
        <color indexed="64"/>
      </right>
      <top/>
      <bottom style="thin">
        <color rgb="FFAAAAAA"/>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96">
    <xf numFmtId="0" fontId="0" fillId="0" borderId="0" xfId="0"/>
    <xf numFmtId="0" fontId="0" fillId="2" borderId="0" xfId="0" applyFill="1"/>
    <xf numFmtId="0" fontId="4" fillId="2" borderId="0" xfId="0" applyFont="1" applyFill="1"/>
    <xf numFmtId="0" fontId="1" fillId="2" borderId="0" xfId="0" applyFont="1" applyFill="1" applyAlignment="1">
      <alignment vertical="center"/>
    </xf>
    <xf numFmtId="0" fontId="3" fillId="2" borderId="0" xfId="0" applyFont="1" applyFill="1" applyAlignment="1">
      <alignment horizontal="left" vertical="center"/>
    </xf>
    <xf numFmtId="0" fontId="0" fillId="2" borderId="0" xfId="0" applyFill="1" applyAlignment="1">
      <alignment vertical="center"/>
    </xf>
    <xf numFmtId="49" fontId="0" fillId="2" borderId="0" xfId="0" applyNumberFormat="1" applyFill="1"/>
    <xf numFmtId="49" fontId="1" fillId="0" borderId="11" xfId="0" applyNumberFormat="1" applyFont="1" applyBorder="1" applyAlignment="1">
      <alignment horizontal="right" vertical="center"/>
    </xf>
    <xf numFmtId="49" fontId="3" fillId="3" borderId="10" xfId="0" applyNumberFormat="1" applyFont="1" applyFill="1" applyBorder="1" applyAlignment="1">
      <alignment horizontal="center" vertical="center" wrapText="1"/>
    </xf>
    <xf numFmtId="165" fontId="4" fillId="4" borderId="10" xfId="0" applyNumberFormat="1" applyFont="1" applyFill="1" applyBorder="1" applyAlignment="1">
      <alignment horizontal="center" vertical="center" wrapText="1"/>
    </xf>
    <xf numFmtId="0" fontId="5" fillId="8" borderId="0" xfId="0" applyFont="1" applyFill="1" applyAlignment="1">
      <alignment vertical="center" wrapText="1"/>
    </xf>
    <xf numFmtId="0" fontId="8" fillId="0" borderId="0" xfId="0" applyFont="1"/>
    <xf numFmtId="0" fontId="0" fillId="0" borderId="0" xfId="0" applyAlignment="1">
      <alignment horizontal="center"/>
    </xf>
    <xf numFmtId="0" fontId="0" fillId="2" borderId="0" xfId="0" applyFill="1" applyAlignment="1">
      <alignment horizontal="center"/>
    </xf>
    <xf numFmtId="0" fontId="8" fillId="0" borderId="0" xfId="0" applyFont="1" applyAlignment="1">
      <alignment horizontal="center"/>
    </xf>
    <xf numFmtId="49" fontId="13" fillId="7" borderId="4" xfId="0" applyNumberFormat="1" applyFont="1" applyFill="1" applyBorder="1" applyAlignment="1">
      <alignment horizontal="center" vertical="center"/>
    </xf>
    <xf numFmtId="49" fontId="2" fillId="7" borderId="6" xfId="0" applyNumberFormat="1" applyFont="1" applyFill="1" applyBorder="1" applyAlignment="1">
      <alignment horizontal="right" vertical="center"/>
    </xf>
    <xf numFmtId="49" fontId="12" fillId="7" borderId="6" xfId="1" applyNumberFormat="1" applyFill="1" applyBorder="1" applyAlignment="1">
      <alignment horizontal="center" vertical="center"/>
    </xf>
    <xf numFmtId="0" fontId="8" fillId="0" borderId="15" xfId="0" applyFont="1" applyBorder="1" applyAlignment="1">
      <alignment horizontal="center" vertical="center"/>
    </xf>
    <xf numFmtId="49" fontId="5" fillId="0" borderId="0" xfId="0" applyNumberFormat="1" applyFont="1" applyAlignment="1">
      <alignment vertical="center"/>
    </xf>
    <xf numFmtId="0" fontId="6" fillId="0" borderId="2" xfId="0" applyFont="1" applyBorder="1" applyAlignment="1">
      <alignment vertical="center"/>
    </xf>
    <xf numFmtId="49" fontId="2" fillId="0" borderId="3" xfId="0" applyNumberFormat="1" applyFont="1" applyBorder="1" applyAlignment="1">
      <alignment horizontal="right" vertical="center"/>
    </xf>
    <xf numFmtId="0" fontId="0" fillId="0" borderId="5" xfId="0" applyBorder="1" applyAlignment="1">
      <alignment vertical="center"/>
    </xf>
    <xf numFmtId="49" fontId="2" fillId="0" borderId="1" xfId="0" applyNumberFormat="1" applyFont="1" applyBorder="1" applyAlignment="1">
      <alignment horizontal="right" vertical="center"/>
    </xf>
    <xf numFmtId="0" fontId="0" fillId="0" borderId="7" xfId="0" applyBorder="1" applyAlignment="1">
      <alignment vertical="center"/>
    </xf>
    <xf numFmtId="49" fontId="2" fillId="0" borderId="8" xfId="0" applyNumberFormat="1" applyFont="1" applyBorder="1" applyAlignment="1">
      <alignment horizontal="right" vertical="center"/>
    </xf>
    <xf numFmtId="0" fontId="0" fillId="0" borderId="0" xfId="0" applyAlignment="1">
      <alignment vertical="center"/>
    </xf>
    <xf numFmtId="14" fontId="0" fillId="9" borderId="12" xfId="0" applyNumberFormat="1" applyFill="1" applyBorder="1" applyAlignment="1">
      <alignment vertical="center"/>
    </xf>
    <xf numFmtId="0" fontId="16" fillId="0" borderId="0" xfId="0" applyFont="1"/>
    <xf numFmtId="49" fontId="4" fillId="2" borderId="17" xfId="0" applyNumberFormat="1" applyFont="1" applyFill="1" applyBorder="1"/>
    <xf numFmtId="0" fontId="8" fillId="14" borderId="10" xfId="0" applyFont="1" applyFill="1" applyBorder="1" applyAlignment="1">
      <alignment vertical="center"/>
    </xf>
    <xf numFmtId="0" fontId="8" fillId="15" borderId="10" xfId="0" applyFont="1" applyFill="1" applyBorder="1" applyAlignment="1">
      <alignment vertical="center"/>
    </xf>
    <xf numFmtId="0" fontId="8" fillId="11" borderId="10" xfId="0" applyFont="1" applyFill="1" applyBorder="1" applyAlignment="1">
      <alignment vertical="center"/>
    </xf>
    <xf numFmtId="0" fontId="8" fillId="0" borderId="10" xfId="0" applyFont="1" applyBorder="1" applyAlignment="1">
      <alignment horizontal="center" vertical="center"/>
    </xf>
    <xf numFmtId="0" fontId="6" fillId="2" borderId="2" xfId="0" applyFont="1" applyFill="1" applyBorder="1" applyAlignment="1">
      <alignment vertical="center"/>
    </xf>
    <xf numFmtId="49" fontId="2" fillId="2" borderId="3" xfId="0" applyNumberFormat="1" applyFont="1" applyFill="1" applyBorder="1" applyAlignment="1">
      <alignment horizontal="right" vertical="center"/>
    </xf>
    <xf numFmtId="0" fontId="0" fillId="2" borderId="5" xfId="0" applyFill="1" applyBorder="1" applyAlignment="1">
      <alignment vertical="center"/>
    </xf>
    <xf numFmtId="49" fontId="2" fillId="2" borderId="1" xfId="0" applyNumberFormat="1" applyFont="1" applyFill="1" applyBorder="1" applyAlignment="1">
      <alignment horizontal="right" vertical="center"/>
    </xf>
    <xf numFmtId="0" fontId="0" fillId="2" borderId="7" xfId="0" applyFill="1" applyBorder="1" applyAlignment="1">
      <alignment vertical="center"/>
    </xf>
    <xf numFmtId="49" fontId="2" fillId="2" borderId="8" xfId="0" applyNumberFormat="1" applyFont="1" applyFill="1" applyBorder="1" applyAlignment="1">
      <alignment horizontal="right" vertical="center"/>
    </xf>
    <xf numFmtId="49" fontId="13" fillId="16" borderId="4" xfId="0" applyNumberFormat="1" applyFont="1" applyFill="1" applyBorder="1" applyAlignment="1">
      <alignment horizontal="center" vertical="center"/>
    </xf>
    <xf numFmtId="49" fontId="13" fillId="16" borderId="6" xfId="0" applyNumberFormat="1" applyFont="1" applyFill="1" applyBorder="1" applyAlignment="1">
      <alignment horizontal="center" vertical="center"/>
    </xf>
    <xf numFmtId="49" fontId="12" fillId="16" borderId="9" xfId="1" applyNumberFormat="1" applyFill="1" applyBorder="1" applyAlignment="1">
      <alignment horizontal="center" vertical="center"/>
    </xf>
    <xf numFmtId="0" fontId="11" fillId="0" borderId="10" xfId="0" applyFont="1" applyBorder="1" applyAlignment="1">
      <alignment horizontal="left" vertical="center" wrapText="1"/>
    </xf>
    <xf numFmtId="0" fontId="19" fillId="14" borderId="10" xfId="0" applyFont="1" applyFill="1" applyBorder="1" applyAlignment="1">
      <alignment vertical="center"/>
    </xf>
    <xf numFmtId="0" fontId="8" fillId="0" borderId="0" xfId="0" applyFont="1" applyAlignment="1">
      <alignment horizontal="center" vertical="center"/>
    </xf>
    <xf numFmtId="0" fontId="0" fillId="0" borderId="0" xfId="0" applyAlignment="1">
      <alignment horizontal="center" vertical="center"/>
    </xf>
    <xf numFmtId="165" fontId="0" fillId="2" borderId="10" xfId="0" applyNumberFormat="1" applyFill="1" applyBorder="1" applyAlignment="1">
      <alignment vertical="center"/>
    </xf>
    <xf numFmtId="0" fontId="6" fillId="0" borderId="24" xfId="0" applyFont="1" applyBorder="1" applyAlignment="1">
      <alignment vertical="center"/>
    </xf>
    <xf numFmtId="49" fontId="13" fillId="7" borderId="25" xfId="0" applyNumberFormat="1" applyFont="1" applyFill="1" applyBorder="1" applyAlignment="1">
      <alignment horizontal="center" vertical="center"/>
    </xf>
    <xf numFmtId="165" fontId="0" fillId="0" borderId="10" xfId="0" applyNumberFormat="1" applyBorder="1" applyAlignment="1">
      <alignment vertical="center" wrapText="1"/>
    </xf>
    <xf numFmtId="0" fontId="17" fillId="18" borderId="10" xfId="0" applyFont="1" applyFill="1" applyBorder="1" applyAlignment="1">
      <alignment vertical="center"/>
    </xf>
    <xf numFmtId="0" fontId="8" fillId="18" borderId="10" xfId="0" applyFont="1" applyFill="1" applyBorder="1" applyAlignment="1">
      <alignment vertical="center"/>
    </xf>
    <xf numFmtId="49" fontId="4" fillId="0" borderId="0" xfId="0" applyNumberFormat="1" applyFont="1" applyAlignment="1">
      <alignment horizontal="right" vertical="center"/>
    </xf>
    <xf numFmtId="49" fontId="3" fillId="10" borderId="10"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7" fillId="0" borderId="0" xfId="0" applyFont="1" applyAlignment="1">
      <alignment horizontal="center" vertical="center" wrapText="1"/>
    </xf>
    <xf numFmtId="165" fontId="3" fillId="5" borderId="14" xfId="0" applyNumberFormat="1" applyFont="1" applyFill="1" applyBorder="1" applyAlignment="1">
      <alignment horizontal="center" vertical="center" wrapText="1"/>
    </xf>
    <xf numFmtId="166" fontId="16" fillId="0" borderId="10" xfId="0" applyNumberFormat="1" applyFont="1" applyBorder="1" applyAlignment="1">
      <alignment horizontal="center" vertical="center" wrapText="1"/>
    </xf>
    <xf numFmtId="49" fontId="3" fillId="3" borderId="20" xfId="0" applyNumberFormat="1" applyFont="1" applyFill="1" applyBorder="1" applyAlignment="1">
      <alignment horizontal="center" vertical="center" wrapText="1"/>
    </xf>
    <xf numFmtId="49" fontId="3" fillId="3" borderId="27" xfId="0" applyNumberFormat="1" applyFont="1" applyFill="1" applyBorder="1" applyAlignment="1">
      <alignment horizontal="center" vertical="center" wrapText="1"/>
    </xf>
    <xf numFmtId="49" fontId="10" fillId="4" borderId="27" xfId="0" applyNumberFormat="1" applyFont="1" applyFill="1" applyBorder="1" applyAlignment="1">
      <alignment horizontal="center" vertical="center" wrapText="1"/>
    </xf>
    <xf numFmtId="49" fontId="3" fillId="4" borderId="27" xfId="0" applyNumberFormat="1" applyFont="1" applyFill="1" applyBorder="1" applyAlignment="1">
      <alignment horizontal="center" vertical="center" wrapText="1"/>
    </xf>
    <xf numFmtId="49" fontId="3" fillId="3" borderId="21" xfId="0" applyNumberFormat="1" applyFont="1" applyFill="1" applyBorder="1" applyAlignment="1">
      <alignment horizontal="center" vertical="center" wrapText="1"/>
    </xf>
    <xf numFmtId="165" fontId="2" fillId="7" borderId="19" xfId="0" applyNumberFormat="1" applyFont="1" applyFill="1" applyBorder="1" applyAlignment="1">
      <alignment horizontal="right" vertical="center" wrapText="1"/>
    </xf>
    <xf numFmtId="49" fontId="3" fillId="3" borderId="18" xfId="0" applyNumberFormat="1" applyFont="1" applyFill="1" applyBorder="1" applyAlignment="1">
      <alignment horizontal="center" vertical="center" wrapText="1"/>
    </xf>
    <xf numFmtId="166" fontId="16" fillId="0" borderId="28" xfId="0" applyNumberFormat="1" applyFont="1" applyBorder="1" applyAlignment="1">
      <alignment horizontal="center" vertical="center" wrapText="1"/>
    </xf>
    <xf numFmtId="165" fontId="4" fillId="4" borderId="28" xfId="0" applyNumberFormat="1" applyFont="1" applyFill="1" applyBorder="1" applyAlignment="1">
      <alignment horizontal="center" vertical="center" wrapText="1"/>
    </xf>
    <xf numFmtId="165" fontId="2" fillId="7" borderId="23" xfId="0" applyNumberFormat="1" applyFont="1" applyFill="1" applyBorder="1" applyAlignment="1">
      <alignment horizontal="right" vertical="center" wrapText="1"/>
    </xf>
    <xf numFmtId="14" fontId="8" fillId="0" borderId="18" xfId="0" applyNumberFormat="1" applyFont="1" applyBorder="1" applyAlignment="1">
      <alignment horizontal="center" vertical="center" wrapText="1"/>
    </xf>
    <xf numFmtId="164" fontId="8" fillId="0" borderId="10" xfId="0" applyNumberFormat="1" applyFont="1" applyBorder="1" applyAlignment="1">
      <alignment horizontal="center" vertical="center" wrapText="1"/>
    </xf>
    <xf numFmtId="14" fontId="0" fillId="0" borderId="18" xfId="0" applyNumberFormat="1" applyBorder="1" applyAlignment="1">
      <alignment horizontal="center" vertical="center" wrapText="1"/>
    </xf>
    <xf numFmtId="164" fontId="0" fillId="0" borderId="10" xfId="0" applyNumberFormat="1" applyBorder="1" applyAlignment="1">
      <alignment vertical="center" wrapText="1"/>
    </xf>
    <xf numFmtId="0" fontId="0" fillId="0" borderId="10" xfId="0" applyBorder="1" applyAlignment="1">
      <alignment vertical="center" wrapText="1"/>
    </xf>
    <xf numFmtId="14" fontId="8" fillId="0" borderId="22"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10" fillId="4" borderId="29" xfId="0" applyNumberFormat="1" applyFont="1" applyFill="1" applyBorder="1" applyAlignment="1">
      <alignment horizontal="center" vertical="center" wrapText="1"/>
    </xf>
    <xf numFmtId="165" fontId="0" fillId="0" borderId="10" xfId="0" applyNumberFormat="1" applyBorder="1" applyAlignment="1">
      <alignment vertical="center"/>
    </xf>
    <xf numFmtId="0" fontId="17" fillId="13" borderId="16" xfId="0" applyFont="1" applyFill="1" applyBorder="1" applyAlignment="1">
      <alignment vertical="center"/>
    </xf>
    <xf numFmtId="0" fontId="17" fillId="17" borderId="16" xfId="0" applyFont="1" applyFill="1" applyBorder="1" applyAlignment="1">
      <alignment vertical="center"/>
    </xf>
    <xf numFmtId="49" fontId="3" fillId="10" borderId="28" xfId="0" applyNumberFormat="1" applyFont="1" applyFill="1" applyBorder="1" applyAlignment="1">
      <alignment horizontal="center" vertical="center" wrapText="1"/>
    </xf>
    <xf numFmtId="0" fontId="16" fillId="12" borderId="10" xfId="0" applyFont="1" applyFill="1" applyBorder="1" applyAlignment="1">
      <alignment horizontal="center"/>
    </xf>
    <xf numFmtId="0" fontId="16" fillId="12" borderId="19" xfId="0" applyFont="1" applyFill="1" applyBorder="1" applyAlignment="1">
      <alignment horizontal="center"/>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9" fillId="6" borderId="0" xfId="0" applyNumberFormat="1" applyFont="1" applyFill="1" applyAlignment="1">
      <alignment horizontal="center" vertical="center"/>
    </xf>
    <xf numFmtId="49" fontId="5" fillId="3" borderId="27" xfId="0" applyNumberFormat="1" applyFont="1" applyFill="1" applyBorder="1" applyAlignment="1">
      <alignment horizontal="center" vertical="center" wrapText="1"/>
    </xf>
    <xf numFmtId="49" fontId="3" fillId="3" borderId="27" xfId="0" applyNumberFormat="1" applyFont="1" applyFill="1" applyBorder="1" applyAlignment="1">
      <alignment horizontal="center" vertical="center" wrapText="1"/>
    </xf>
    <xf numFmtId="49" fontId="8" fillId="0" borderId="10" xfId="0" applyNumberFormat="1" applyFont="1" applyBorder="1" applyAlignment="1">
      <alignment horizontal="left" vertical="center" wrapText="1"/>
    </xf>
    <xf numFmtId="49" fontId="0" fillId="0" borderId="10" xfId="0" applyNumberFormat="1" applyBorder="1" applyAlignment="1">
      <alignment horizontal="left" vertical="center" wrapText="1"/>
    </xf>
    <xf numFmtId="49" fontId="5" fillId="2" borderId="0" xfId="0" applyNumberFormat="1" applyFont="1" applyFill="1" applyAlignment="1">
      <alignment horizontal="center" vertical="center" wrapText="1"/>
    </xf>
    <xf numFmtId="0" fontId="8" fillId="0" borderId="0" xfId="0" applyFont="1" applyAlignment="1">
      <alignment horizontal="left" vertical="center" wrapText="1"/>
    </xf>
    <xf numFmtId="0" fontId="14" fillId="0" borderId="0" xfId="0" applyFont="1" applyAlignment="1">
      <alignment horizontal="center" vertical="center"/>
    </xf>
    <xf numFmtId="0" fontId="14" fillId="0" borderId="26" xfId="0" applyFont="1" applyBorder="1" applyAlignment="1">
      <alignment horizontal="center" vertical="center"/>
    </xf>
    <xf numFmtId="49" fontId="3" fillId="10" borderId="10" xfId="0" applyNumberFormat="1" applyFont="1" applyFill="1" applyBorder="1" applyAlignment="1">
      <alignment horizontal="center" vertical="center" wrapText="1"/>
    </xf>
    <xf numFmtId="0" fontId="15" fillId="0" borderId="0" xfId="0" applyFont="1" applyAlignment="1">
      <alignment horizontal="left" vertical="center"/>
    </xf>
  </cellXfs>
  <cellStyles count="2">
    <cellStyle name="Lien hypertexte" xfId="1" builtinId="8"/>
    <cellStyle name="Normal" xfId="0" builtinId="0"/>
  </cellStyles>
  <dxfs count="0"/>
  <tableStyles count="0" defaultTableStyle="TableStyleMedium2" defaultPivotStyle="PivotStyleLight16"/>
  <colors>
    <mruColors>
      <color rgb="FFFFFFCC"/>
      <color rgb="FFFF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1</xdr:col>
      <xdr:colOff>428625</xdr:colOff>
      <xdr:row>4</xdr:row>
      <xdr:rowOff>171450</xdr:rowOff>
    </xdr:to>
    <xdr:pic>
      <xdr:nvPicPr>
        <xdr:cNvPr id="4" name="Image 3">
          <a:extLst>
            <a:ext uri="{FF2B5EF4-FFF2-40B4-BE49-F238E27FC236}">
              <a16:creationId xmlns:a16="http://schemas.microsoft.com/office/drawing/2014/main" id="{18AF270F-8D46-8367-7C14-C2FE44CA06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23825"/>
          <a:ext cx="1485900" cy="9048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86"/>
  <sheetViews>
    <sheetView showGridLines="0" tabSelected="1" workbookViewId="0">
      <selection activeCell="H2" sqref="H2"/>
    </sheetView>
  </sheetViews>
  <sheetFormatPr baseColWidth="10" defaultColWidth="11.25" defaultRowHeight="15" customHeight="1"/>
  <cols>
    <col min="1" max="1" width="14.625" customWidth="1"/>
    <col min="2" max="2" width="23.125" customWidth="1"/>
    <col min="3" max="3" width="48.75" customWidth="1"/>
    <col min="4" max="4" width="13.25" style="12" customWidth="1"/>
    <col min="5" max="5" width="11.125" customWidth="1"/>
    <col min="6" max="6" width="44.125" customWidth="1"/>
    <col min="7" max="7" width="14.875" customWidth="1"/>
    <col min="8" max="8" width="23.375" customWidth="1"/>
    <col min="9" max="20" width="10.75" customWidth="1"/>
  </cols>
  <sheetData>
    <row r="1" spans="1:8" ht="15" customHeight="1" thickBot="1">
      <c r="A1" s="3"/>
      <c r="B1" s="3"/>
      <c r="C1" s="85" t="s">
        <v>23</v>
      </c>
      <c r="D1" s="85"/>
      <c r="E1" s="85"/>
      <c r="F1" s="26"/>
      <c r="G1" s="7" t="s">
        <v>0</v>
      </c>
      <c r="H1" s="27"/>
    </row>
    <row r="2" spans="1:8" ht="15" customHeight="1">
      <c r="A2" s="1"/>
      <c r="B2" s="1"/>
      <c r="C2" s="85"/>
      <c r="D2" s="85"/>
      <c r="E2" s="85"/>
      <c r="F2" s="20" t="s">
        <v>29</v>
      </c>
      <c r="G2" s="21" t="s">
        <v>4</v>
      </c>
      <c r="H2" s="15"/>
    </row>
    <row r="3" spans="1:8" ht="18.75" customHeight="1">
      <c r="A3" s="4"/>
      <c r="B3" s="4"/>
      <c r="C3" s="11" t="s">
        <v>46</v>
      </c>
      <c r="D3" s="14" t="s">
        <v>30</v>
      </c>
      <c r="E3" s="12" t="s">
        <v>14</v>
      </c>
      <c r="F3" s="48"/>
      <c r="G3" s="37" t="s">
        <v>5</v>
      </c>
      <c r="H3" s="49"/>
    </row>
    <row r="4" spans="1:8" ht="18.75" customHeight="1">
      <c r="A4" s="4"/>
      <c r="B4" s="4"/>
      <c r="C4" s="30" t="s">
        <v>31</v>
      </c>
      <c r="D4" s="47">
        <v>80</v>
      </c>
      <c r="E4" s="18" t="s">
        <v>15</v>
      </c>
      <c r="F4" s="22"/>
      <c r="G4" s="23" t="s">
        <v>1</v>
      </c>
      <c r="H4" s="16"/>
    </row>
    <row r="5" spans="1:8" ht="18.75" customHeight="1" thickBot="1">
      <c r="A5" s="1"/>
      <c r="B5" s="1"/>
      <c r="C5" s="30" t="s">
        <v>43</v>
      </c>
      <c r="D5" s="47">
        <v>20</v>
      </c>
      <c r="E5" s="18" t="s">
        <v>16</v>
      </c>
      <c r="F5" s="24"/>
      <c r="G5" s="25" t="s">
        <v>2</v>
      </c>
      <c r="H5" s="17"/>
    </row>
    <row r="6" spans="1:8" ht="18.75" customHeight="1">
      <c r="A6" s="6" t="s">
        <v>10</v>
      </c>
      <c r="B6" s="5"/>
      <c r="C6" s="30" t="s">
        <v>62</v>
      </c>
      <c r="D6" s="47">
        <v>40</v>
      </c>
      <c r="E6" s="18" t="s">
        <v>17</v>
      </c>
      <c r="F6" s="34" t="s">
        <v>12</v>
      </c>
      <c r="G6" s="35" t="s">
        <v>4</v>
      </c>
      <c r="H6" s="40"/>
    </row>
    <row r="7" spans="1:8" ht="18.75" customHeight="1">
      <c r="A7" s="6" t="s">
        <v>11</v>
      </c>
      <c r="B7" s="5"/>
      <c r="C7" s="30" t="s">
        <v>63</v>
      </c>
      <c r="D7" s="47">
        <v>10</v>
      </c>
      <c r="E7" s="18" t="s">
        <v>18</v>
      </c>
      <c r="F7" s="36"/>
      <c r="G7" s="37" t="s">
        <v>5</v>
      </c>
      <c r="H7" s="41"/>
    </row>
    <row r="8" spans="1:8" ht="18.75" customHeight="1">
      <c r="B8" s="5"/>
      <c r="C8" s="30" t="s">
        <v>44</v>
      </c>
      <c r="D8" s="47">
        <v>45</v>
      </c>
      <c r="E8" s="18" t="s">
        <v>19</v>
      </c>
      <c r="F8" s="36"/>
      <c r="G8" s="37" t="s">
        <v>1</v>
      </c>
      <c r="H8" s="41"/>
    </row>
    <row r="9" spans="1:8" ht="18.75" customHeight="1" thickBot="1">
      <c r="A9" s="92" t="s">
        <v>20</v>
      </c>
      <c r="B9" s="93"/>
      <c r="C9" s="30" t="s">
        <v>45</v>
      </c>
      <c r="D9" s="47">
        <v>10</v>
      </c>
      <c r="E9" s="18" t="s">
        <v>32</v>
      </c>
      <c r="F9" s="38"/>
      <c r="G9" s="39" t="s">
        <v>2</v>
      </c>
      <c r="H9" s="42"/>
    </row>
    <row r="10" spans="1:8" ht="18.75" customHeight="1">
      <c r="B10" s="5"/>
      <c r="C10" s="44" t="s">
        <v>64</v>
      </c>
      <c r="D10" s="47">
        <v>22.5</v>
      </c>
      <c r="E10" s="33" t="s">
        <v>33</v>
      </c>
      <c r="F10" s="26"/>
      <c r="G10" s="45" t="s">
        <v>30</v>
      </c>
      <c r="H10" s="46" t="s">
        <v>14</v>
      </c>
    </row>
    <row r="11" spans="1:8" ht="18.75" customHeight="1">
      <c r="B11" s="5"/>
      <c r="C11" s="44" t="s">
        <v>77</v>
      </c>
      <c r="D11" s="47">
        <v>5</v>
      </c>
      <c r="E11" s="33" t="s">
        <v>34</v>
      </c>
      <c r="F11" s="79" t="s">
        <v>78</v>
      </c>
      <c r="G11" s="47">
        <v>28</v>
      </c>
      <c r="H11" s="33" t="s">
        <v>49</v>
      </c>
    </row>
    <row r="12" spans="1:8" ht="18.75" customHeight="1">
      <c r="B12" s="5"/>
      <c r="C12" s="31" t="s">
        <v>65</v>
      </c>
      <c r="D12" s="47">
        <v>110</v>
      </c>
      <c r="E12" s="33" t="s">
        <v>35</v>
      </c>
      <c r="F12" s="79" t="s">
        <v>79</v>
      </c>
      <c r="G12" s="47">
        <v>15</v>
      </c>
      <c r="H12" s="33" t="s">
        <v>47</v>
      </c>
    </row>
    <row r="13" spans="1:8" ht="18.75" customHeight="1">
      <c r="B13" s="5"/>
      <c r="C13" s="31" t="s">
        <v>66</v>
      </c>
      <c r="D13" s="47">
        <v>90</v>
      </c>
      <c r="E13" s="33" t="s">
        <v>36</v>
      </c>
      <c r="F13" s="79" t="s">
        <v>71</v>
      </c>
      <c r="G13" s="47">
        <v>18</v>
      </c>
      <c r="H13" s="33" t="s">
        <v>48</v>
      </c>
    </row>
    <row r="14" spans="1:8" ht="18.75" customHeight="1">
      <c r="B14" s="5"/>
      <c r="C14" s="31" t="s">
        <v>67</v>
      </c>
      <c r="D14" s="47">
        <v>70</v>
      </c>
      <c r="E14" s="33" t="s">
        <v>37</v>
      </c>
      <c r="F14" s="79" t="s">
        <v>72</v>
      </c>
      <c r="G14" s="47">
        <v>10</v>
      </c>
      <c r="H14" s="33" t="s">
        <v>50</v>
      </c>
    </row>
    <row r="15" spans="1:8" ht="18.75" customHeight="1">
      <c r="B15" s="5"/>
      <c r="C15" s="32" t="s">
        <v>68</v>
      </c>
      <c r="D15" s="47">
        <v>55</v>
      </c>
      <c r="E15" s="33" t="s">
        <v>38</v>
      </c>
      <c r="F15" s="79" t="s">
        <v>82</v>
      </c>
      <c r="G15" s="47">
        <v>13</v>
      </c>
      <c r="H15" s="33" t="s">
        <v>51</v>
      </c>
    </row>
    <row r="16" spans="1:8" ht="18.75" customHeight="1">
      <c r="B16" s="5"/>
      <c r="C16" s="32" t="s">
        <v>69</v>
      </c>
      <c r="D16" s="47">
        <v>27.5</v>
      </c>
      <c r="E16" s="33" t="s">
        <v>39</v>
      </c>
      <c r="F16" s="79" t="s">
        <v>83</v>
      </c>
      <c r="G16" s="47">
        <v>6</v>
      </c>
      <c r="H16" s="33" t="s">
        <v>52</v>
      </c>
    </row>
    <row r="17" spans="1:16" ht="18.75" customHeight="1">
      <c r="B17" s="5"/>
      <c r="C17" s="51" t="s">
        <v>73</v>
      </c>
      <c r="D17" s="77">
        <v>65</v>
      </c>
      <c r="E17" s="33" t="s">
        <v>40</v>
      </c>
      <c r="F17" s="78" t="s">
        <v>53</v>
      </c>
      <c r="G17" s="47">
        <v>60</v>
      </c>
      <c r="H17" s="33" t="s">
        <v>55</v>
      </c>
    </row>
    <row r="18" spans="1:16" ht="18.75" customHeight="1">
      <c r="B18" s="5"/>
      <c r="C18" s="51" t="s">
        <v>74</v>
      </c>
      <c r="D18" s="77">
        <v>35</v>
      </c>
      <c r="E18" s="33" t="s">
        <v>41</v>
      </c>
      <c r="F18" s="78" t="s">
        <v>80</v>
      </c>
      <c r="G18" s="47">
        <v>30</v>
      </c>
      <c r="H18" s="33" t="s">
        <v>75</v>
      </c>
    </row>
    <row r="19" spans="1:16" ht="18.75" customHeight="1">
      <c r="B19" s="5"/>
      <c r="C19" s="52" t="s">
        <v>70</v>
      </c>
      <c r="D19" s="77">
        <v>25</v>
      </c>
      <c r="E19" s="33" t="s">
        <v>42</v>
      </c>
      <c r="F19" s="78" t="s">
        <v>81</v>
      </c>
      <c r="G19" s="47">
        <v>60</v>
      </c>
      <c r="H19" s="33" t="s">
        <v>76</v>
      </c>
    </row>
    <row r="20" spans="1:16" ht="30.75" customHeight="1">
      <c r="B20" s="5"/>
      <c r="F20" s="43" t="s">
        <v>60</v>
      </c>
      <c r="G20" s="50">
        <v>5</v>
      </c>
      <c r="H20" s="33"/>
    </row>
    <row r="21" spans="1:16" ht="93" customHeight="1">
      <c r="A21" s="90" t="s">
        <v>24</v>
      </c>
      <c r="B21" s="90"/>
      <c r="C21" s="90"/>
      <c r="D21" s="90"/>
      <c r="E21" s="91" t="s">
        <v>54</v>
      </c>
      <c r="F21" s="91"/>
      <c r="G21" s="91"/>
      <c r="H21" s="91"/>
      <c r="I21" s="28"/>
      <c r="J21" s="28"/>
      <c r="K21" s="28"/>
      <c r="L21" s="28"/>
      <c r="M21" s="28"/>
      <c r="N21" s="28"/>
      <c r="O21" s="28"/>
      <c r="P21" s="28"/>
    </row>
    <row r="22" spans="1:16" ht="15" customHeight="1" thickBot="1">
      <c r="A22" s="5"/>
      <c r="B22" s="5"/>
      <c r="C22" s="1"/>
      <c r="D22" s="13"/>
      <c r="E22" s="1"/>
      <c r="F22" s="1"/>
      <c r="G22" s="1"/>
      <c r="H22" s="1"/>
    </row>
    <row r="23" spans="1:16" ht="45" customHeight="1">
      <c r="A23" s="59" t="s">
        <v>3</v>
      </c>
      <c r="B23" s="60" t="s">
        <v>14</v>
      </c>
      <c r="C23" s="86" t="s">
        <v>21</v>
      </c>
      <c r="D23" s="87"/>
      <c r="E23" s="61" t="s">
        <v>30</v>
      </c>
      <c r="F23" s="61" t="s">
        <v>13</v>
      </c>
      <c r="G23" s="62" t="s">
        <v>7</v>
      </c>
      <c r="H23" s="63" t="s">
        <v>6</v>
      </c>
    </row>
    <row r="24" spans="1:16" ht="32.25" customHeight="1">
      <c r="A24" s="69"/>
      <c r="B24" s="70"/>
      <c r="C24" s="88"/>
      <c r="D24" s="89"/>
      <c r="E24" s="58">
        <v>0</v>
      </c>
      <c r="F24" s="55"/>
      <c r="G24" s="9">
        <f>SUM(F24*E24)</f>
        <v>0</v>
      </c>
      <c r="H24" s="64"/>
    </row>
    <row r="25" spans="1:16" ht="32.25" customHeight="1">
      <c r="A25" s="71"/>
      <c r="B25" s="72"/>
      <c r="C25" s="89"/>
      <c r="D25" s="89"/>
      <c r="E25" s="58">
        <v>0</v>
      </c>
      <c r="F25" s="55"/>
      <c r="G25" s="9">
        <f t="shared" ref="G25:G26" si="0">SUM(F25*E25)</f>
        <v>0</v>
      </c>
      <c r="H25" s="64"/>
    </row>
    <row r="26" spans="1:16" ht="32.25" customHeight="1">
      <c r="A26" s="71"/>
      <c r="B26" s="73"/>
      <c r="C26" s="89"/>
      <c r="D26" s="89"/>
      <c r="E26" s="58">
        <v>0</v>
      </c>
      <c r="F26" s="55"/>
      <c r="G26" s="9">
        <f t="shared" si="0"/>
        <v>0</v>
      </c>
      <c r="H26" s="64"/>
    </row>
    <row r="27" spans="1:16" ht="32.25" customHeight="1">
      <c r="A27" s="65" t="s">
        <v>3</v>
      </c>
      <c r="B27" s="8" t="s">
        <v>14</v>
      </c>
      <c r="C27" s="8" t="s">
        <v>56</v>
      </c>
      <c r="D27" s="8" t="s">
        <v>58</v>
      </c>
      <c r="E27" s="76" t="s">
        <v>30</v>
      </c>
      <c r="F27" s="94"/>
      <c r="G27" s="81"/>
      <c r="H27" s="82"/>
      <c r="I27" s="28"/>
      <c r="J27" s="28"/>
      <c r="K27" s="28"/>
      <c r="L27" s="28"/>
      <c r="M27" s="28"/>
      <c r="N27" s="28"/>
      <c r="O27" s="28"/>
      <c r="P27" s="28"/>
    </row>
    <row r="28" spans="1:16" ht="32.25" customHeight="1">
      <c r="A28" s="69"/>
      <c r="B28" s="94"/>
      <c r="C28" s="54" t="s">
        <v>57</v>
      </c>
      <c r="D28" s="75" t="s">
        <v>59</v>
      </c>
      <c r="E28" s="58">
        <f>SUM(D28*0.4)</f>
        <v>0</v>
      </c>
      <c r="F28" s="94"/>
      <c r="G28" s="9">
        <f>SUM(E28)</f>
        <v>0</v>
      </c>
      <c r="H28" s="64"/>
      <c r="I28" s="28"/>
      <c r="J28" s="28"/>
      <c r="K28" s="28"/>
      <c r="L28" s="28"/>
      <c r="M28" s="28"/>
      <c r="N28" s="28"/>
      <c r="O28" s="28"/>
      <c r="P28" s="28"/>
    </row>
    <row r="29" spans="1:16" ht="32.25" customHeight="1" thickBot="1">
      <c r="A29" s="74"/>
      <c r="B29" s="80"/>
      <c r="C29" s="80" t="s">
        <v>26</v>
      </c>
      <c r="D29" s="80"/>
      <c r="E29" s="66">
        <v>0</v>
      </c>
      <c r="F29" s="80"/>
      <c r="G29" s="67">
        <f>SUM(E29)</f>
        <v>0</v>
      </c>
      <c r="H29" s="68"/>
      <c r="I29" s="28"/>
      <c r="J29" s="28"/>
      <c r="K29" s="28"/>
      <c r="L29" s="28"/>
      <c r="M29" s="28"/>
      <c r="N29" s="28"/>
      <c r="O29" s="28"/>
      <c r="P29" s="28"/>
    </row>
    <row r="30" spans="1:16" ht="36" customHeight="1" thickBot="1">
      <c r="A30" s="29" t="s">
        <v>27</v>
      </c>
      <c r="B30" s="56"/>
      <c r="C30" s="56"/>
      <c r="D30" s="56"/>
      <c r="E30" s="56"/>
      <c r="F30" s="53" t="s">
        <v>28</v>
      </c>
      <c r="G30" s="57">
        <f>SUM(G24:G26)</f>
        <v>0</v>
      </c>
    </row>
    <row r="31" spans="1:16" ht="24.75" customHeight="1">
      <c r="A31" s="19" t="s">
        <v>25</v>
      </c>
      <c r="B31" s="95" t="s">
        <v>22</v>
      </c>
      <c r="C31" s="95"/>
      <c r="E31" s="1"/>
      <c r="F31" s="1"/>
      <c r="H31" s="83" t="s">
        <v>9</v>
      </c>
    </row>
    <row r="32" spans="1:16" ht="15.75" customHeight="1" thickBot="1">
      <c r="A32" s="2" t="s">
        <v>61</v>
      </c>
      <c r="B32" s="2"/>
      <c r="E32" s="1"/>
      <c r="G32" s="10" t="s">
        <v>8</v>
      </c>
      <c r="H32" s="84"/>
    </row>
    <row r="33" spans="7:7" ht="15.75" customHeight="1">
      <c r="G33" s="1"/>
    </row>
    <row r="34" spans="7:7" ht="15.75" customHeight="1"/>
    <row r="35" spans="7:7" ht="15.75" customHeight="1"/>
    <row r="36" spans="7:7" ht="15.75" customHeight="1"/>
    <row r="37" spans="7:7" ht="15.75" customHeight="1"/>
    <row r="38" spans="7:7" ht="15.75" customHeight="1"/>
    <row r="39" spans="7:7" ht="15.75" customHeight="1"/>
    <row r="40" spans="7:7" ht="15.75" customHeight="1"/>
    <row r="41" spans="7:7" ht="15.75"/>
    <row r="42" spans="7:7" ht="15.75"/>
    <row r="43" spans="7:7" ht="15.75"/>
    <row r="44" spans="7:7" ht="15.75"/>
    <row r="45" spans="7:7" ht="15.75"/>
    <row r="46" spans="7:7" ht="15.75"/>
    <row r="47" spans="7:7" ht="15.75"/>
    <row r="48" spans="7:7" ht="15.75"/>
    <row r="49" ht="15.75"/>
    <row r="50" ht="15.75"/>
    <row r="51" ht="15.75"/>
    <row r="52" ht="15.75"/>
    <row r="53" ht="15.75"/>
    <row r="54" ht="15.75"/>
    <row r="55" ht="15.75"/>
    <row r="56" ht="15.75"/>
    <row r="57" ht="15.75"/>
    <row r="58" ht="15.75"/>
    <row r="59" ht="15.75"/>
    <row r="60" ht="15.75"/>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mergeCells count="14">
    <mergeCell ref="C29:D29"/>
    <mergeCell ref="G27:H27"/>
    <mergeCell ref="H31:H32"/>
    <mergeCell ref="C1:E2"/>
    <mergeCell ref="C23:D23"/>
    <mergeCell ref="C24:D24"/>
    <mergeCell ref="C25:D25"/>
    <mergeCell ref="C26:D26"/>
    <mergeCell ref="A21:D21"/>
    <mergeCell ref="E21:H21"/>
    <mergeCell ref="A9:B9"/>
    <mergeCell ref="F27:F29"/>
    <mergeCell ref="B28:B29"/>
    <mergeCell ref="B31:C31"/>
  </mergeCells>
  <printOptions horizontalCentered="1" verticalCentered="1"/>
  <pageMargins left="0.55118110236220474" right="0.55118110236220474" top="0.78740157480314965" bottom="0.78740157480314965" header="0" footer="0"/>
  <pageSetup scale="60" orientation="landscape" r:id="rId1"/>
  <headerFooter>
    <oddHeader>&amp;L2025-2026&amp;CCRMLTT&amp;R&amp;D</oddHeader>
    <oddFooter>&amp;C&amp;F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Note Extérieure</vt:lpstr>
      <vt:lpstr>'Note Extérieure'!Zone_d_impression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peron</dc:creator>
  <cp:lastModifiedBy>Bruno JARDIN</cp:lastModifiedBy>
  <cp:lastPrinted>2025-07-26T14:05:31Z</cp:lastPrinted>
  <dcterms:created xsi:type="dcterms:W3CDTF">2024-09-28T10:18:42Z</dcterms:created>
  <dcterms:modified xsi:type="dcterms:W3CDTF">2025-08-01T06:01:59Z</dcterms:modified>
</cp:coreProperties>
</file>